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 2026\JAVNA OBJAVA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48" i="1" l="1"/>
</calcChain>
</file>

<file path=xl/sharedStrings.xml><?xml version="1.0" encoding="utf-8"?>
<sst xmlns="http://schemas.openxmlformats.org/spreadsheetml/2006/main" count="124" uniqueCount="64">
  <si>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</si>
  <si>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</si>
  <si>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</si>
  <si>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</si>
  <si>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</si>
  <si>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</si>
  <si>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</si>
  <si>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</si>
  <si>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HR5623400091800019006</t>
  </si>
  <si>
    <t>Isplata Sredstava Za Razdoblje: 01.02.2026 Do 28.02.2026</t>
  </si>
  <si>
    <t>EKOPLAST-METKOVIĆ</t>
  </si>
  <si>
    <t>91129977810</t>
  </si>
  <si>
    <t>METKOVIĆ</t>
  </si>
  <si>
    <t>UREDSKI MATERIJAL I OSTALI MATERIJALNI RASHODI</t>
  </si>
  <si>
    <t>OŠ DON MIHOVILA PAVLINOVIĆA</t>
  </si>
  <si>
    <t>Ukupno:</t>
  </si>
  <si>
    <t>ZAGREBINSPEKT-DOO ZA KONTREOLU I INŽINJERING</t>
  </si>
  <si>
    <t>82752153530</t>
  </si>
  <si>
    <t>ZAGREB</t>
  </si>
  <si>
    <t>OSTALE USLUGE</t>
  </si>
  <si>
    <t>STANDARD TECHNOLOGY, VL. ANTE MARTINAC</t>
  </si>
  <si>
    <t>81845894689</t>
  </si>
  <si>
    <t>RAČUNALNE USLUGE</t>
  </si>
  <si>
    <t>CALYPSO VL.D.DOMINIKOVIĆ</t>
  </si>
  <si>
    <t>50250213794</t>
  </si>
  <si>
    <t>Nema Konta Na Odabranoj Razini</t>
  </si>
  <si>
    <t>DOKUMENT IT DOO</t>
  </si>
  <si>
    <t>45392055435</t>
  </si>
  <si>
    <t>FLOA DOO VARAŽDIN</t>
  </si>
  <si>
    <t>28753835270</t>
  </si>
  <si>
    <t>VARAŽDIN</t>
  </si>
  <si>
    <t>OSTALI NESPOMENUTI RASHODI POSLOVANJA</t>
  </si>
  <si>
    <t>PETICA -TRGOVINA NA MALO</t>
  </si>
  <si>
    <t>26621941050</t>
  </si>
  <si>
    <t>OASIS FLORES J.D.O.O.</t>
  </si>
  <si>
    <t>16099134075</t>
  </si>
  <si>
    <t>KONE d.o.o.</t>
  </si>
  <si>
    <t>15526597734</t>
  </si>
  <si>
    <t>USLUGE TEKUĆEG I INVESTICIJSKOG ODRŽAVANJA</t>
  </si>
  <si>
    <t>LIBUSOFT CICOM D.O.O.</t>
  </si>
  <si>
    <t>14506572540</t>
  </si>
  <si>
    <t>Generali osiguranje d.d</t>
  </si>
  <si>
    <t>10840749604</t>
  </si>
  <si>
    <t>Zagreb</t>
  </si>
  <si>
    <t>TASLAK D.O.O</t>
  </si>
  <si>
    <t>04783026</t>
  </si>
  <si>
    <t>MATERIJAL I DIJELOVI ZA TEKUĆE I INVESTICIJSKO ODRŽAVANJE</t>
  </si>
  <si>
    <t>AP SPLIT D.O.O.</t>
  </si>
  <si>
    <t>-</t>
  </si>
  <si>
    <t>SPLIT</t>
  </si>
  <si>
    <t>POSLOVNI EDUKATOR D.O.O. ZA SAVJETOVANJE</t>
  </si>
  <si>
    <t>KAŠTEL KAMBELOVAC</t>
  </si>
  <si>
    <t>HRVATSKA ZAJEDNICA OSNOVNIH ŠKOLA</t>
  </si>
  <si>
    <t/>
  </si>
  <si>
    <t>ČLANARINE</t>
  </si>
  <si>
    <t>ŠKOLSKE NOVINE D.O.O.ZAGREB</t>
  </si>
  <si>
    <t>PLAĆE ZA REDOVAN RAD</t>
  </si>
  <si>
    <t>PLAĆE ZA PREKOVREMENI RAD</t>
  </si>
  <si>
    <t>PLAĆE ZA POSEBNE UVETE RAD</t>
  </si>
  <si>
    <t>OSTALI RASHODI ZA ZAPOSLENE</t>
  </si>
  <si>
    <t>DOPRINOSI ZA OBVEZNO ZDRAVSTVENO OSIGURANJE</t>
  </si>
  <si>
    <t>SLUŽBENA PUTOVANJA</t>
  </si>
  <si>
    <t>NAKNADE ZA PRIJEVOZ,ZA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</si>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</sst>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topLeftCell="B37" zoomScaleNormal="100" workbookViewId="0">
      <selection activeCell="D47" sqref="D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37.5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248.86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248.86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331.81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331.81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600</v>
      </c>
      <c r="E13" s="10">
        <v>3954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600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170.48</v>
      </c>
      <c r="E15" s="10">
        <v>3238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170.48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125</v>
      </c>
      <c r="E17" s="10">
        <v>3299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177.8</v>
      </c>
      <c r="E19" s="10">
        <v>3221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177.8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70</v>
      </c>
      <c r="E21" s="10">
        <v>3299</v>
      </c>
      <c r="F21" s="9" t="s">
        <v>31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70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18</v>
      </c>
      <c r="D23" s="18">
        <v>52.25</v>
      </c>
      <c r="E23" s="10">
        <v>3232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52.25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18</v>
      </c>
      <c r="D25" s="18">
        <v>37.46</v>
      </c>
      <c r="E25" s="10">
        <v>3238</v>
      </c>
      <c r="F25" s="9" t="s">
        <v>22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37.46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427.98</v>
      </c>
      <c r="E27" s="10">
        <v>3957</v>
      </c>
      <c r="F27" s="9" t="s">
        <v>25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427.98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25</v>
      </c>
      <c r="E29" s="10">
        <v>3224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139.38</v>
      </c>
      <c r="E31" s="10">
        <v>3238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139.38</v>
      </c>
      <c r="E32" s="23"/>
      <c r="F32" s="25"/>
      <c r="G32" s="26"/>
    </row>
    <row r="33" spans="1:7" x14ac:dyDescent="0.25">
      <c r="A33" s="9" t="s">
        <v>50</v>
      </c>
      <c r="B33" s="14" t="s">
        <v>48</v>
      </c>
      <c r="C33" s="10" t="s">
        <v>51</v>
      </c>
      <c r="D33" s="18">
        <v>180</v>
      </c>
      <c r="E33" s="10">
        <v>3221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180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18</v>
      </c>
      <c r="D35" s="18">
        <v>70</v>
      </c>
      <c r="E35" s="10">
        <v>3294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70</v>
      </c>
      <c r="E36" s="23"/>
      <c r="F36" s="25"/>
      <c r="G36" s="26"/>
    </row>
    <row r="37" spans="1:7" x14ac:dyDescent="0.25">
      <c r="A37" s="9" t="s">
        <v>55</v>
      </c>
      <c r="B37" s="14" t="s">
        <v>53</v>
      </c>
      <c r="C37" s="10" t="s">
        <v>18</v>
      </c>
      <c r="D37" s="18">
        <v>116.01</v>
      </c>
      <c r="E37" s="10">
        <v>3221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116.01</v>
      </c>
      <c r="E38" s="23"/>
      <c r="F38" s="25"/>
      <c r="G38" s="26"/>
    </row>
    <row r="39" spans="1:7" x14ac:dyDescent="0.25">
      <c r="A39" s="9"/>
      <c r="B39" s="14"/>
      <c r="C39" s="10"/>
      <c r="D39" s="18">
        <v>168108.73</v>
      </c>
      <c r="E39" s="10">
        <v>3111</v>
      </c>
      <c r="F39" s="9" t="s">
        <v>56</v>
      </c>
      <c r="G39" s="27" t="s">
        <v>14</v>
      </c>
    </row>
    <row r="40" spans="1:7" x14ac:dyDescent="0.25">
      <c r="A40" s="9"/>
      <c r="B40" s="14"/>
      <c r="C40" s="10"/>
      <c r="D40" s="18">
        <v>690.21</v>
      </c>
      <c r="E40" s="10">
        <v>3113</v>
      </c>
      <c r="F40" s="9" t="s">
        <v>57</v>
      </c>
      <c r="G40" s="28" t="s">
        <v>14</v>
      </c>
    </row>
    <row r="41" spans="1:7" x14ac:dyDescent="0.25">
      <c r="A41" s="9"/>
      <c r="B41" s="14"/>
      <c r="C41" s="10"/>
      <c r="D41" s="18">
        <v>2269.37</v>
      </c>
      <c r="E41" s="10">
        <v>3114</v>
      </c>
      <c r="F41" s="9" t="s">
        <v>58</v>
      </c>
      <c r="G41" s="28" t="s">
        <v>14</v>
      </c>
    </row>
    <row r="42" spans="1:7" x14ac:dyDescent="0.25">
      <c r="A42" s="9"/>
      <c r="B42" s="14"/>
      <c r="C42" s="10"/>
      <c r="D42" s="18">
        <v>1562.16</v>
      </c>
      <c r="E42" s="10">
        <v>3121</v>
      </c>
      <c r="F42" s="9" t="s">
        <v>59</v>
      </c>
      <c r="G42" s="28" t="s">
        <v>14</v>
      </c>
    </row>
    <row r="43" spans="1:7" x14ac:dyDescent="0.25">
      <c r="A43" s="9"/>
      <c r="B43" s="14"/>
      <c r="C43" s="10"/>
      <c r="D43" s="18">
        <v>27817.85</v>
      </c>
      <c r="E43" s="10">
        <v>3132</v>
      </c>
      <c r="F43" s="9" t="s">
        <v>60</v>
      </c>
      <c r="G43" s="28" t="s">
        <v>14</v>
      </c>
    </row>
    <row r="44" spans="1:7" x14ac:dyDescent="0.25">
      <c r="A44" s="9"/>
      <c r="B44" s="14"/>
      <c r="C44" s="10"/>
      <c r="D44" s="18">
        <v>58</v>
      </c>
      <c r="E44" s="10">
        <v>3211</v>
      </c>
      <c r="F44" s="9" t="s">
        <v>61</v>
      </c>
      <c r="G44" s="28" t="s">
        <v>14</v>
      </c>
    </row>
    <row r="45" spans="1:7" x14ac:dyDescent="0.25">
      <c r="A45" s="9"/>
      <c r="B45" s="14"/>
      <c r="C45" s="10"/>
      <c r="D45" s="18">
        <v>105</v>
      </c>
      <c r="E45" s="10">
        <v>3211</v>
      </c>
      <c r="F45" s="9" t="s">
        <v>61</v>
      </c>
      <c r="G45" s="28" t="s">
        <v>14</v>
      </c>
    </row>
    <row r="46" spans="1:7" x14ac:dyDescent="0.25">
      <c r="A46" s="9"/>
      <c r="B46" s="14"/>
      <c r="C46" s="10"/>
      <c r="D46" s="18">
        <v>3319.98</v>
      </c>
      <c r="E46" s="10">
        <v>3212</v>
      </c>
      <c r="F46" s="9" t="s">
        <v>62</v>
      </c>
      <c r="G46" s="28" t="s">
        <v>14</v>
      </c>
    </row>
    <row r="47" spans="1:7" ht="21" customHeight="1" thickBot="1" x14ac:dyDescent="0.3">
      <c r="A47" s="21" t="s">
        <v>15</v>
      </c>
      <c r="B47" s="22"/>
      <c r="C47" s="23"/>
      <c r="D47" s="24">
        <f>SUM(D39:D46)</f>
        <v>203931.30000000002</v>
      </c>
      <c r="E47" s="23"/>
      <c r="F47" s="25"/>
      <c r="G47" s="26"/>
    </row>
    <row r="48" spans="1:7" ht="15.75" thickBot="1" x14ac:dyDescent="0.3">
      <c r="A48" s="29" t="s">
        <v>63</v>
      </c>
      <c r="B48" s="30"/>
      <c r="C48" s="31"/>
      <c r="D48" s="32">
        <f>SUM(D8,D10,D12,D14,D16,D18,D20,D22,D24,D26,D28,D30,D32,D34,D36,D38,D47)</f>
        <v>206740.83000000002</v>
      </c>
      <c r="E48" s="31"/>
      <c r="F48" s="33"/>
      <c r="G48" s="34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2026-03-13T07:24:03Z</cp:lastPrinted>
  <dcterms:created xsi:type="dcterms:W3CDTF">2024-03-05T11:42:46Z</dcterms:created>
  <dcterms:modified xsi:type="dcterms:W3CDTF">2026-03-13T07:24:05Z</dcterms:modified>
</cp:coreProperties>
</file>