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ka\Desktop\SLAVICA 2026\JAVNA OBJAVA SREDSTAVA\"/>
    </mc:Choice>
  </mc:AlternateContent>
  <bookViews>
    <workbookView xWindow="0" yWindow="0" windowWidth="28800" windowHeight="13005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9" i="1" l="1"/>
  <c r="D41" i="1"/>
  <c r="D39" i="1"/>
  <c r="D37" i="1"/>
  <c r="D35" i="1"/>
  <c r="D33" i="1"/>
  <c r="D31" i="1"/>
  <c r="D29" i="1"/>
  <c r="D27" i="1"/>
  <c r="D25" i="1"/>
  <c r="D23" i="1"/>
  <c r="D20" i="1"/>
  <c r="D18" i="1"/>
  <c r="D16" i="1"/>
  <c r="D14" i="1"/>
  <c r="D12" i="1"/>
  <c r="D10" i="1"/>
  <c r="D8" i="1"/>
  <c r="D50" i="1" l="1"/>
</calcChain>
</file>

<file path=xl/sharedStrings.xml><?xml version="1.0" encoding="utf-8"?>
<sst xmlns="http://schemas.openxmlformats.org/spreadsheetml/2006/main" count="130" uniqueCount="66">
  <si>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</si>
  <si>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</si>
  <si>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</si>
  <si>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</si>
  <si>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</si>
  <si>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</si>
  <si>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</si>
  <si>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</si>
  <si>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OŠ DON MIHOVILA PAVLINOVIĆA_x000D_
ALOJZIJA STEPINCA 2_x000D_
METKOVIĆ_x000D_
Tel: +385(20)686098   Fax: +385(20)685948_x000D_
OIB: 29791792429_x000D_
Mail: ured@os-mpavlinovica-metkovic.skole.hr_x000D_
IBAN: HR5623400091800019006</t>
  </si>
  <si>
    <t>Isplata Sredstava Za Razdoblje: 01.07.2026 Do 31.07.2026</t>
  </si>
  <si>
    <t>NERETVANSKO-PRIMORSKI-VRGORSKI VODOVOD D.O.O</t>
  </si>
  <si>
    <t>98244558721</t>
  </si>
  <si>
    <t>METKOVIĆ</t>
  </si>
  <si>
    <t>KOMUNALNE USLUGE</t>
  </si>
  <si>
    <t>OŠ DON MIHOVILA PAVLINOVIĆA</t>
  </si>
  <si>
    <t>Ukupno:</t>
  </si>
  <si>
    <t>ČAZMATRANS-PROMET D.O.O.</t>
  </si>
  <si>
    <t>96107776452</t>
  </si>
  <si>
    <t>ČAZMA</t>
  </si>
  <si>
    <t>USLUGE TELEFONA ,POŠTE I PRIJEVOZA</t>
  </si>
  <si>
    <t>FINA ZAGREB</t>
  </si>
  <si>
    <t>85821130368</t>
  </si>
  <si>
    <t>ZAGREB</t>
  </si>
  <si>
    <t>RAČUNALNE USLUGE</t>
  </si>
  <si>
    <t>ČISTOĆA METKOVIĆ</t>
  </si>
  <si>
    <t>53973515423</t>
  </si>
  <si>
    <t>DOKUMENT IT DOO</t>
  </si>
  <si>
    <t>45392055435</t>
  </si>
  <si>
    <t>VINDIJA PREHR.INDUSTRIJA DD</t>
  </si>
  <si>
    <t>44138062462</t>
  </si>
  <si>
    <t>VARAŽDIN</t>
  </si>
  <si>
    <t>MATERIJAL I SIROVINE</t>
  </si>
  <si>
    <t>HOTEL AMFORA SUNČANI HVAR</t>
  </si>
  <si>
    <t>29834131149</t>
  </si>
  <si>
    <t>HVAR</t>
  </si>
  <si>
    <t>SLUŽBENA PUTOVANJA</t>
  </si>
  <si>
    <t>PETICA -TRGOVINA NA MALO</t>
  </si>
  <si>
    <t>26621941050</t>
  </si>
  <si>
    <t>MATERIJAL I DIJELOVI ZA TEKUĆE I INVESTICIJSKO ODRŽAVANJE</t>
  </si>
  <si>
    <t>KONE d.o.o.</t>
  </si>
  <si>
    <t>15526597734</t>
  </si>
  <si>
    <t>USLUGE TEKUĆEG I INVESTICIJSKOG ODRŽAVANJA</t>
  </si>
  <si>
    <t>LIBUSOFT CICOM D.O.O.</t>
  </si>
  <si>
    <t>14506572540</t>
  </si>
  <si>
    <t>Generali osiguranje d.d</t>
  </si>
  <si>
    <t>10840749604</t>
  </si>
  <si>
    <t>Zagreb</t>
  </si>
  <si>
    <t>Nema Konta Na Odabranoj Razini</t>
  </si>
  <si>
    <t>TOMMY d.o.o. SPLIT</t>
  </si>
  <si>
    <t>00278260010</t>
  </si>
  <si>
    <t>SPLIT</t>
  </si>
  <si>
    <t>HRVATSKI TELEKOM D.D.</t>
  </si>
  <si>
    <t>-</t>
  </si>
  <si>
    <t>HP-HRVATSKA POŠTA D.D.</t>
  </si>
  <si>
    <t>DUBROVNIK</t>
  </si>
  <si>
    <t>NARONA IMPEX D.O.O.</t>
  </si>
  <si>
    <t>UNELPO D.O.O. METKOVIĆ</t>
  </si>
  <si>
    <t>HEP OPSKRBA D.O.O.</t>
  </si>
  <si>
    <t/>
  </si>
  <si>
    <t>ENERGIJA</t>
  </si>
  <si>
    <t>NAKNADE ZA PRIJEVOZ,ZA RAD NA TERENU I ODVOJENI ŽIVOT</t>
  </si>
  <si>
    <t>Sveukupno:</t>
  </si>
  <si>
    <t>PLAĆE ZA REDOVAN RAD-COP</t>
  </si>
  <si>
    <t>PLAĆE ZA REDOVAN RAD-ZMS</t>
  </si>
  <si>
    <t>DOPRINOSI ZA OBVEZNO ZDRAVSTVENO OSIGURANJE-ZMS</t>
  </si>
  <si>
    <t>DOPRINOSI ZA OBVEZNO ZDRAVSTVENO OSIGURANJE-COP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</si>
</sst>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75"/>
  <sheetViews>
    <sheetView tabSelected="1" topLeftCell="B22" zoomScaleNormal="100" workbookViewId="0">
      <selection activeCell="B49" sqref="A49:XFD49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356.36</v>
      </c>
      <c r="E7" s="10">
        <v>3234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356.36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1522.3</v>
      </c>
      <c r="E9" s="10">
        <v>3231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1522.3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22</v>
      </c>
      <c r="D11" s="18">
        <v>2.83</v>
      </c>
      <c r="E11" s="10">
        <v>3238</v>
      </c>
      <c r="F11" s="9" t="s">
        <v>23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2.83</v>
      </c>
      <c r="E12" s="23"/>
      <c r="F12" s="25"/>
      <c r="G12" s="26"/>
    </row>
    <row r="13" spans="1:7" x14ac:dyDescent="0.25">
      <c r="A13" s="9" t="s">
        <v>24</v>
      </c>
      <c r="B13" s="14" t="s">
        <v>25</v>
      </c>
      <c r="C13" s="10" t="s">
        <v>12</v>
      </c>
      <c r="D13" s="18">
        <v>267.7</v>
      </c>
      <c r="E13" s="10">
        <v>3234</v>
      </c>
      <c r="F13" s="9" t="s">
        <v>13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267.7</v>
      </c>
      <c r="E14" s="23"/>
      <c r="F14" s="25"/>
      <c r="G14" s="26"/>
    </row>
    <row r="15" spans="1:7" x14ac:dyDescent="0.25">
      <c r="A15" s="9" t="s">
        <v>26</v>
      </c>
      <c r="B15" s="14" t="s">
        <v>27</v>
      </c>
      <c r="C15" s="10" t="s">
        <v>22</v>
      </c>
      <c r="D15" s="18">
        <v>170.48</v>
      </c>
      <c r="E15" s="10">
        <v>3238</v>
      </c>
      <c r="F15" s="9" t="s">
        <v>23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170.48</v>
      </c>
      <c r="E16" s="23"/>
      <c r="F16" s="25"/>
      <c r="G16" s="26"/>
    </row>
    <row r="17" spans="1:7" x14ac:dyDescent="0.25">
      <c r="A17" s="9" t="s">
        <v>28</v>
      </c>
      <c r="B17" s="14" t="s">
        <v>29</v>
      </c>
      <c r="C17" s="10" t="s">
        <v>30</v>
      </c>
      <c r="D17" s="18">
        <v>4310.6400000000003</v>
      </c>
      <c r="E17" s="10">
        <v>3222</v>
      </c>
      <c r="F17" s="9" t="s">
        <v>31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4310.6400000000003</v>
      </c>
      <c r="E18" s="23"/>
      <c r="F18" s="25"/>
      <c r="G18" s="26"/>
    </row>
    <row r="19" spans="1:7" x14ac:dyDescent="0.25">
      <c r="A19" s="9" t="s">
        <v>32</v>
      </c>
      <c r="B19" s="14" t="s">
        <v>33</v>
      </c>
      <c r="C19" s="10" t="s">
        <v>34</v>
      </c>
      <c r="D19" s="18">
        <v>75.010000000000005</v>
      </c>
      <c r="E19" s="10">
        <v>3211</v>
      </c>
      <c r="F19" s="9" t="s">
        <v>35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75.010000000000005</v>
      </c>
      <c r="E20" s="23"/>
      <c r="F20" s="25"/>
      <c r="G20" s="26"/>
    </row>
    <row r="21" spans="1:7" x14ac:dyDescent="0.25">
      <c r="A21" s="9" t="s">
        <v>36</v>
      </c>
      <c r="B21" s="14" t="s">
        <v>37</v>
      </c>
      <c r="C21" s="10" t="s">
        <v>12</v>
      </c>
      <c r="D21" s="18">
        <v>74</v>
      </c>
      <c r="E21" s="10">
        <v>3222</v>
      </c>
      <c r="F21" s="9" t="s">
        <v>31</v>
      </c>
      <c r="G21" s="27" t="s">
        <v>14</v>
      </c>
    </row>
    <row r="22" spans="1:7" x14ac:dyDescent="0.25">
      <c r="A22" s="9"/>
      <c r="B22" s="14"/>
      <c r="C22" s="10"/>
      <c r="D22" s="18">
        <v>49.78</v>
      </c>
      <c r="E22" s="10">
        <v>3224</v>
      </c>
      <c r="F22" s="9" t="s">
        <v>38</v>
      </c>
      <c r="G22" s="28" t="s">
        <v>14</v>
      </c>
    </row>
    <row r="23" spans="1:7" ht="27" customHeight="1" thickBot="1" x14ac:dyDescent="0.3">
      <c r="A23" s="21" t="s">
        <v>15</v>
      </c>
      <c r="B23" s="22"/>
      <c r="C23" s="23"/>
      <c r="D23" s="24">
        <f>SUM(D21:D22)</f>
        <v>123.78</v>
      </c>
      <c r="E23" s="23"/>
      <c r="F23" s="25"/>
      <c r="G23" s="26"/>
    </row>
    <row r="24" spans="1:7" x14ac:dyDescent="0.25">
      <c r="A24" s="9" t="s">
        <v>39</v>
      </c>
      <c r="B24" s="14" t="s">
        <v>40</v>
      </c>
      <c r="C24" s="10" t="s">
        <v>22</v>
      </c>
      <c r="D24" s="18">
        <v>57.25</v>
      </c>
      <c r="E24" s="10">
        <v>3232</v>
      </c>
      <c r="F24" s="9" t="s">
        <v>41</v>
      </c>
      <c r="G24" s="27" t="s">
        <v>14</v>
      </c>
    </row>
    <row r="25" spans="1:7" ht="27" customHeight="1" thickBot="1" x14ac:dyDescent="0.3">
      <c r="A25" s="21" t="s">
        <v>15</v>
      </c>
      <c r="B25" s="22"/>
      <c r="C25" s="23"/>
      <c r="D25" s="24">
        <f>SUM(D24:D24)</f>
        <v>57.25</v>
      </c>
      <c r="E25" s="23"/>
      <c r="F25" s="25"/>
      <c r="G25" s="26"/>
    </row>
    <row r="26" spans="1:7" x14ac:dyDescent="0.25">
      <c r="A26" s="9" t="s">
        <v>42</v>
      </c>
      <c r="B26" s="14" t="s">
        <v>43</v>
      </c>
      <c r="C26" s="10" t="s">
        <v>22</v>
      </c>
      <c r="D26" s="18">
        <v>37.46</v>
      </c>
      <c r="E26" s="10">
        <v>3238</v>
      </c>
      <c r="F26" s="9" t="s">
        <v>23</v>
      </c>
      <c r="G26" s="27" t="s">
        <v>14</v>
      </c>
    </row>
    <row r="27" spans="1:7" ht="27" customHeight="1" thickBot="1" x14ac:dyDescent="0.3">
      <c r="A27" s="21" t="s">
        <v>15</v>
      </c>
      <c r="B27" s="22"/>
      <c r="C27" s="23"/>
      <c r="D27" s="24">
        <f>SUM(D26:D26)</f>
        <v>37.46</v>
      </c>
      <c r="E27" s="23"/>
      <c r="F27" s="25"/>
      <c r="G27" s="26"/>
    </row>
    <row r="28" spans="1:7" x14ac:dyDescent="0.25">
      <c r="A28" s="9" t="s">
        <v>44</v>
      </c>
      <c r="B28" s="14" t="s">
        <v>45</v>
      </c>
      <c r="C28" s="10" t="s">
        <v>46</v>
      </c>
      <c r="D28" s="18">
        <v>427.98</v>
      </c>
      <c r="E28" s="10">
        <v>3957</v>
      </c>
      <c r="F28" s="9" t="s">
        <v>47</v>
      </c>
      <c r="G28" s="27" t="s">
        <v>14</v>
      </c>
    </row>
    <row r="29" spans="1:7" ht="27" customHeight="1" thickBot="1" x14ac:dyDescent="0.3">
      <c r="A29" s="21" t="s">
        <v>15</v>
      </c>
      <c r="B29" s="22"/>
      <c r="C29" s="23"/>
      <c r="D29" s="24">
        <f>SUM(D28:D28)</f>
        <v>427.98</v>
      </c>
      <c r="E29" s="23"/>
      <c r="F29" s="25"/>
      <c r="G29" s="26"/>
    </row>
    <row r="30" spans="1:7" x14ac:dyDescent="0.25">
      <c r="A30" s="9" t="s">
        <v>48</v>
      </c>
      <c r="B30" s="14" t="s">
        <v>49</v>
      </c>
      <c r="C30" s="10" t="s">
        <v>50</v>
      </c>
      <c r="D30" s="18">
        <v>458.32</v>
      </c>
      <c r="E30" s="10">
        <v>3222</v>
      </c>
      <c r="F30" s="9" t="s">
        <v>31</v>
      </c>
      <c r="G30" s="27" t="s">
        <v>14</v>
      </c>
    </row>
    <row r="31" spans="1:7" ht="27" customHeight="1" thickBot="1" x14ac:dyDescent="0.3">
      <c r="A31" s="21" t="s">
        <v>15</v>
      </c>
      <c r="B31" s="22"/>
      <c r="C31" s="23"/>
      <c r="D31" s="24">
        <f>SUM(D30:D30)</f>
        <v>458.32</v>
      </c>
      <c r="E31" s="23"/>
      <c r="F31" s="25"/>
      <c r="G31" s="26"/>
    </row>
    <row r="32" spans="1:7" x14ac:dyDescent="0.25">
      <c r="A32" s="9" t="s">
        <v>51</v>
      </c>
      <c r="B32" s="14" t="s">
        <v>52</v>
      </c>
      <c r="C32" s="10" t="s">
        <v>22</v>
      </c>
      <c r="D32" s="18">
        <v>271.39</v>
      </c>
      <c r="E32" s="10">
        <v>3231</v>
      </c>
      <c r="F32" s="9" t="s">
        <v>19</v>
      </c>
      <c r="G32" s="27" t="s">
        <v>14</v>
      </c>
    </row>
    <row r="33" spans="1:7" ht="27" customHeight="1" thickBot="1" x14ac:dyDescent="0.3">
      <c r="A33" s="21" t="s">
        <v>15</v>
      </c>
      <c r="B33" s="22"/>
      <c r="C33" s="23"/>
      <c r="D33" s="24">
        <f>SUM(D32:D32)</f>
        <v>271.39</v>
      </c>
      <c r="E33" s="23"/>
      <c r="F33" s="25"/>
      <c r="G33" s="26"/>
    </row>
    <row r="34" spans="1:7" x14ac:dyDescent="0.25">
      <c r="A34" s="9" t="s">
        <v>53</v>
      </c>
      <c r="B34" s="14" t="s">
        <v>52</v>
      </c>
      <c r="C34" s="10" t="s">
        <v>54</v>
      </c>
      <c r="D34" s="18">
        <v>60.15</v>
      </c>
      <c r="E34" s="10">
        <v>3231</v>
      </c>
      <c r="F34" s="9" t="s">
        <v>19</v>
      </c>
      <c r="G34" s="27" t="s">
        <v>14</v>
      </c>
    </row>
    <row r="35" spans="1:7" ht="27" customHeight="1" thickBot="1" x14ac:dyDescent="0.3">
      <c r="A35" s="21" t="s">
        <v>15</v>
      </c>
      <c r="B35" s="22"/>
      <c r="C35" s="23"/>
      <c r="D35" s="24">
        <f>SUM(D34:D34)</f>
        <v>60.15</v>
      </c>
      <c r="E35" s="23"/>
      <c r="F35" s="25"/>
      <c r="G35" s="26"/>
    </row>
    <row r="36" spans="1:7" x14ac:dyDescent="0.25">
      <c r="A36" s="9" t="s">
        <v>55</v>
      </c>
      <c r="B36" s="14" t="s">
        <v>52</v>
      </c>
      <c r="C36" s="10" t="s">
        <v>12</v>
      </c>
      <c r="D36" s="18">
        <v>5877.58</v>
      </c>
      <c r="E36" s="10">
        <v>3222</v>
      </c>
      <c r="F36" s="9" t="s">
        <v>31</v>
      </c>
      <c r="G36" s="27" t="s">
        <v>14</v>
      </c>
    </row>
    <row r="37" spans="1:7" ht="27" customHeight="1" thickBot="1" x14ac:dyDescent="0.3">
      <c r="A37" s="21" t="s">
        <v>15</v>
      </c>
      <c r="B37" s="22"/>
      <c r="C37" s="23"/>
      <c r="D37" s="24">
        <f>SUM(D36:D36)</f>
        <v>5877.58</v>
      </c>
      <c r="E37" s="23"/>
      <c r="F37" s="25"/>
      <c r="G37" s="26"/>
    </row>
    <row r="38" spans="1:7" x14ac:dyDescent="0.25">
      <c r="A38" s="9" t="s">
        <v>56</v>
      </c>
      <c r="B38" s="14" t="s">
        <v>52</v>
      </c>
      <c r="C38" s="10" t="s">
        <v>12</v>
      </c>
      <c r="D38" s="18">
        <v>38.94</v>
      </c>
      <c r="E38" s="10">
        <v>3224</v>
      </c>
      <c r="F38" s="9" t="s">
        <v>38</v>
      </c>
      <c r="G38" s="27" t="s">
        <v>14</v>
      </c>
    </row>
    <row r="39" spans="1:7" ht="27" customHeight="1" thickBot="1" x14ac:dyDescent="0.3">
      <c r="A39" s="21" t="s">
        <v>15</v>
      </c>
      <c r="B39" s="22"/>
      <c r="C39" s="23"/>
      <c r="D39" s="24">
        <f>SUM(D38:D38)</f>
        <v>38.94</v>
      </c>
      <c r="E39" s="23"/>
      <c r="F39" s="25"/>
      <c r="G39" s="26"/>
    </row>
    <row r="40" spans="1:7" x14ac:dyDescent="0.25">
      <c r="A40" s="9" t="s">
        <v>57</v>
      </c>
      <c r="B40" s="14" t="s">
        <v>58</v>
      </c>
      <c r="C40" s="10" t="s">
        <v>22</v>
      </c>
      <c r="D40" s="18">
        <v>613.25</v>
      </c>
      <c r="E40" s="10">
        <v>3223</v>
      </c>
      <c r="F40" s="9" t="s">
        <v>59</v>
      </c>
      <c r="G40" s="27" t="s">
        <v>14</v>
      </c>
    </row>
    <row r="41" spans="1:7" ht="27" customHeight="1" thickBot="1" x14ac:dyDescent="0.3">
      <c r="A41" s="21" t="s">
        <v>15</v>
      </c>
      <c r="B41" s="22"/>
      <c r="C41" s="23"/>
      <c r="D41" s="24">
        <f>SUM(D40:D40)</f>
        <v>613.25</v>
      </c>
      <c r="E41" s="23"/>
      <c r="F41" s="25"/>
      <c r="G41" s="26"/>
    </row>
    <row r="42" spans="1:7" x14ac:dyDescent="0.25">
      <c r="A42" s="9"/>
      <c r="B42" s="14"/>
      <c r="C42" s="10"/>
      <c r="D42" s="18">
        <v>154997.51</v>
      </c>
      <c r="E42" s="10">
        <v>3111</v>
      </c>
      <c r="F42" s="9" t="s">
        <v>62</v>
      </c>
      <c r="G42" s="27" t="s">
        <v>14</v>
      </c>
    </row>
    <row r="43" spans="1:7" x14ac:dyDescent="0.25">
      <c r="A43" s="9"/>
      <c r="B43" s="14"/>
      <c r="C43" s="10"/>
      <c r="D43" s="18">
        <v>8073</v>
      </c>
      <c r="E43" s="10">
        <v>3111</v>
      </c>
      <c r="F43" s="9" t="s">
        <v>63</v>
      </c>
      <c r="G43" s="28" t="s">
        <v>14</v>
      </c>
    </row>
    <row r="44" spans="1:7" x14ac:dyDescent="0.25">
      <c r="A44" s="9"/>
      <c r="B44" s="14"/>
      <c r="C44" s="10"/>
      <c r="D44" s="18">
        <v>1332.06</v>
      </c>
      <c r="E44" s="10">
        <v>3132</v>
      </c>
      <c r="F44" s="9" t="s">
        <v>64</v>
      </c>
      <c r="G44" s="28" t="s">
        <v>14</v>
      </c>
    </row>
    <row r="45" spans="1:7" x14ac:dyDescent="0.25">
      <c r="A45" s="9"/>
      <c r="B45" s="14"/>
      <c r="C45" s="10"/>
      <c r="D45" s="18">
        <v>25359.34</v>
      </c>
      <c r="E45" s="10">
        <v>3132</v>
      </c>
      <c r="F45" s="9" t="s">
        <v>65</v>
      </c>
      <c r="G45" s="28" t="s">
        <v>14</v>
      </c>
    </row>
    <row r="46" spans="1:7" x14ac:dyDescent="0.25">
      <c r="A46" s="9"/>
      <c r="B46" s="14"/>
      <c r="C46" s="10"/>
      <c r="D46" s="18">
        <v>59.5</v>
      </c>
      <c r="E46" s="10">
        <v>3211</v>
      </c>
      <c r="F46" s="9" t="s">
        <v>35</v>
      </c>
      <c r="G46" s="28" t="s">
        <v>14</v>
      </c>
    </row>
    <row r="47" spans="1:7" x14ac:dyDescent="0.25">
      <c r="A47" s="9"/>
      <c r="B47" s="14"/>
      <c r="C47" s="10"/>
      <c r="D47" s="18">
        <v>54.98</v>
      </c>
      <c r="E47" s="10">
        <v>3212</v>
      </c>
      <c r="F47" s="9" t="s">
        <v>60</v>
      </c>
      <c r="G47" s="28" t="s">
        <v>14</v>
      </c>
    </row>
    <row r="48" spans="1:7" x14ac:dyDescent="0.25">
      <c r="A48" s="9"/>
      <c r="B48" s="14"/>
      <c r="C48" s="10"/>
      <c r="D48" s="18">
        <v>777.35</v>
      </c>
      <c r="E48" s="10">
        <v>3212</v>
      </c>
      <c r="F48" s="9" t="s">
        <v>60</v>
      </c>
      <c r="G48" s="28" t="s">
        <v>14</v>
      </c>
    </row>
    <row r="49" spans="1:7" ht="21" customHeight="1" thickBot="1" x14ac:dyDescent="0.3">
      <c r="A49" s="21" t="s">
        <v>15</v>
      </c>
      <c r="B49" s="22"/>
      <c r="C49" s="23"/>
      <c r="D49" s="24">
        <f>SUM(D42:D48)</f>
        <v>190653.74000000002</v>
      </c>
      <c r="E49" s="23"/>
      <c r="F49" s="25"/>
      <c r="G49" s="26"/>
    </row>
    <row r="50" spans="1:7" ht="15.75" thickBot="1" x14ac:dyDescent="0.3">
      <c r="A50" s="29" t="s">
        <v>61</v>
      </c>
      <c r="B50" s="30"/>
      <c r="C50" s="31"/>
      <c r="D50" s="32">
        <f>SUM(D8,D10,D12,D14,D16,D18,D20,D23,D25,D27,D29,D31,D33,D35,D37,D39,D41,D49)</f>
        <v>205325.16000000003</v>
      </c>
      <c r="E50" s="31"/>
      <c r="F50" s="33"/>
      <c r="G50" s="34"/>
    </row>
    <row r="51" spans="1:7" x14ac:dyDescent="0.25">
      <c r="A51" s="9"/>
      <c r="B51" s="14"/>
      <c r="C51" s="10"/>
      <c r="D51" s="18"/>
      <c r="E51" s="10"/>
      <c r="F51" s="9"/>
    </row>
    <row r="52" spans="1:7" x14ac:dyDescent="0.25">
      <c r="A52" s="9"/>
      <c r="B52" s="14"/>
      <c r="C52" s="10"/>
      <c r="D52" s="18"/>
      <c r="E52" s="10"/>
      <c r="F52" s="9"/>
    </row>
    <row r="53" spans="1:7" x14ac:dyDescent="0.25">
      <c r="A53" s="9"/>
      <c r="B53" s="14"/>
      <c r="C53" s="10"/>
      <c r="D53" s="18"/>
      <c r="E53" s="10"/>
      <c r="F53" s="9"/>
    </row>
    <row r="54" spans="1:7" x14ac:dyDescent="0.25">
      <c r="A54" s="9"/>
      <c r="B54" s="14"/>
      <c r="C54" s="10"/>
      <c r="D54" s="18"/>
      <c r="E54" s="10"/>
      <c r="F54" s="9"/>
    </row>
    <row r="55" spans="1:7" x14ac:dyDescent="0.25">
      <c r="A55" s="9"/>
      <c r="B55" s="14"/>
      <c r="C55" s="10"/>
      <c r="D55" s="18"/>
      <c r="E55" s="10"/>
      <c r="F55" s="9"/>
    </row>
    <row r="56" spans="1:7" x14ac:dyDescent="0.25">
      <c r="A56" s="9"/>
      <c r="B56" s="14"/>
      <c r="C56" s="10"/>
      <c r="D56" s="18"/>
      <c r="E56" s="10"/>
      <c r="F56" s="9"/>
    </row>
    <row r="57" spans="1:7" x14ac:dyDescent="0.25">
      <c r="A57" s="9"/>
      <c r="B57" s="14"/>
      <c r="C57" s="10"/>
      <c r="D57" s="18"/>
      <c r="E57" s="10"/>
      <c r="F57" s="9"/>
    </row>
    <row r="58" spans="1:7" x14ac:dyDescent="0.25">
      <c r="A58" s="9"/>
      <c r="B58" s="14"/>
      <c r="C58" s="10"/>
      <c r="D58" s="18"/>
      <c r="E58" s="10"/>
      <c r="F58" s="9"/>
    </row>
    <row r="59" spans="1:7" x14ac:dyDescent="0.25">
      <c r="A59" s="9"/>
      <c r="B59" s="14"/>
      <c r="C59" s="10"/>
      <c r="D59" s="18"/>
      <c r="E59" s="10"/>
      <c r="F59" s="9"/>
    </row>
    <row r="60" spans="1:7" x14ac:dyDescent="0.25">
      <c r="A60" s="9"/>
      <c r="B60" s="14"/>
      <c r="C60" s="10"/>
      <c r="D60" s="18"/>
      <c r="E60" s="10"/>
      <c r="F60" s="9"/>
    </row>
    <row r="61" spans="1:7" x14ac:dyDescent="0.25">
      <c r="A61" s="9"/>
      <c r="B61" s="14"/>
      <c r="C61" s="10"/>
      <c r="D61" s="18"/>
      <c r="E61" s="10"/>
      <c r="F61" s="9"/>
    </row>
    <row r="62" spans="1:7" x14ac:dyDescent="0.25">
      <c r="A62" s="9"/>
      <c r="B62" s="14"/>
      <c r="C62" s="10"/>
      <c r="D62" s="18"/>
      <c r="E62" s="10"/>
      <c r="F62" s="9"/>
    </row>
    <row r="63" spans="1:7" x14ac:dyDescent="0.25">
      <c r="A63" s="9"/>
      <c r="B63" s="14"/>
      <c r="C63" s="10"/>
      <c r="D63" s="18"/>
      <c r="E63" s="10"/>
      <c r="F63" s="9"/>
    </row>
    <row r="64" spans="1:7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</row>
    <row r="3993" spans="1:6" x14ac:dyDescent="0.25">
      <c r="A3993" s="9"/>
    </row>
    <row r="3994" spans="1:6" x14ac:dyDescent="0.25">
      <c r="A3994" s="9"/>
    </row>
    <row r="3995" spans="1:6" x14ac:dyDescent="0.25">
      <c r="A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Windows korisnik</cp:lastModifiedBy>
  <cp:lastPrinted>2026-08-06T10:13:41Z</cp:lastPrinted>
  <dcterms:created xsi:type="dcterms:W3CDTF">2024-03-05T11:42:46Z</dcterms:created>
  <dcterms:modified xsi:type="dcterms:W3CDTF">2026-08-06T10:13:47Z</dcterms:modified>
</cp:coreProperties>
</file>