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ka\Desktop\SLAVICA\2025\JAVNA OBJAVA INFORMACIJ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32" i="1"/>
  <c r="D30" i="1"/>
  <c r="D28" i="1"/>
  <c r="D26" i="1"/>
  <c r="D24" i="1"/>
  <c r="D22" i="1"/>
  <c r="D20" i="1"/>
  <c r="D16" i="1"/>
  <c r="D14" i="1"/>
  <c r="D12" i="1"/>
  <c r="D10" i="1"/>
  <c r="D8" i="1"/>
  <c r="D48" i="1" l="1"/>
</calcChain>
</file>

<file path=xl/sharedStrings.xml><?xml version="1.0" encoding="utf-8"?>
<sst xmlns="http://schemas.openxmlformats.org/spreadsheetml/2006/main" count="116" uniqueCount="62">
  <si>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</si>
  <si>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</si>
  <si>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</si>
  <si>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</si>
  <si>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</si>
  <si>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</si>
  <si>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</si>
  <si>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</si>
  <si>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DON MIHOVILA PAVLINOVIĆA_x000D_
ALOJZIJA STEPINCA 2_x000D_
METKOVIĆ_x000D_
Tel: +385(20)686098   Fax: +385(20)685948_x000D_
OIB: 29791792429_x000D_
Mail: ured@os-mpavlinovica-metkovic.skole.hr_x000D_
IBAN: HR0524070001100580102</t>
  </si>
  <si>
    <t>Isplata Sredstava Za Razdoblje: 01.10.2025 Do 31.10.2025</t>
  </si>
  <si>
    <t>STANDARD TECHNOLOGY, VL. ANTE MARTINAC</t>
  </si>
  <si>
    <t>81845894689</t>
  </si>
  <si>
    <t>METKOVIĆ</t>
  </si>
  <si>
    <t>RAČUNALNE USLUGE</t>
  </si>
  <si>
    <t>OŠ DON MIHOVILA PAVLINOVIĆA</t>
  </si>
  <si>
    <t>Ukupno:</t>
  </si>
  <si>
    <t>ANTIPIROS-SERVIS I OPREMA</t>
  </si>
  <si>
    <t>70914161709</t>
  </si>
  <si>
    <t>SPLIT</t>
  </si>
  <si>
    <t>USLUGE TEKUĆEG I INVESTICIJSKOG ODRŽAVANJA</t>
  </si>
  <si>
    <t>TERMIN D.O.O.METKOVIĆ</t>
  </si>
  <si>
    <t>54229813516</t>
  </si>
  <si>
    <t>MATERIJAL I DIJELOVI ZA TEKUĆE I INVESTICIJSKO ODRŽAVANJE</t>
  </si>
  <si>
    <t>OTP BANKA</t>
  </si>
  <si>
    <t>52508873833</t>
  </si>
  <si>
    <t>BANKARSKE USLUGE I USLUGE PLATNOG PROMETA</t>
  </si>
  <si>
    <t>DOKUMENT IT DOO</t>
  </si>
  <si>
    <t>45392055435</t>
  </si>
  <si>
    <t>ZAGREB</t>
  </si>
  <si>
    <t>PETICA -TRGOVINA NA MALO</t>
  </si>
  <si>
    <t>26621941050</t>
  </si>
  <si>
    <t>UREDSKI MATERIJAL I OSTALI MATERIJALNI RASHODI</t>
  </si>
  <si>
    <t>KNJIGE</t>
  </si>
  <si>
    <t>JAVNI BILJEŽNIK -JOŠKO PANDŽA</t>
  </si>
  <si>
    <t>22975292900</t>
  </si>
  <si>
    <t>INTELEKTUALNE I OSOBNE USLUGE</t>
  </si>
  <si>
    <t>KONE d.o.o.</t>
  </si>
  <si>
    <t>15526597734</t>
  </si>
  <si>
    <t>TOMMY d.o.o. SPLIT</t>
  </si>
  <si>
    <t>00278260010</t>
  </si>
  <si>
    <t>MATERIJAL I SIROVINE</t>
  </si>
  <si>
    <t>T...COM HT-HRV.TELEKOMUNIKACIJE</t>
  </si>
  <si>
    <t>-</t>
  </si>
  <si>
    <t>USLUGE TELEFONA ,POŠTE I PRIJEVOZA</t>
  </si>
  <si>
    <t>AP SPLIT D.O.O.</t>
  </si>
  <si>
    <t>ELA SPORT D.O.O.</t>
  </si>
  <si>
    <t/>
  </si>
  <si>
    <t>SITNI INVENTAR I AUTO GUME</t>
  </si>
  <si>
    <t>SLUŽBENA PUTOVANJA</t>
  </si>
  <si>
    <t>OSTALE NAKNADE TROŠKOVA ZAPOSLENIMA</t>
  </si>
  <si>
    <t>PRISTOJBE I NAKNADE</t>
  </si>
  <si>
    <t>Sveukupno:</t>
  </si>
  <si>
    <t>PLAĆE ZA REDOVAN RAD-COP</t>
  </si>
  <si>
    <t>PLAĆE ZA REDOVAN RAD-ZMS</t>
  </si>
  <si>
    <t>PLAĆE ZA REDOVAN RAD-PRIPRAVNIŠTVO</t>
  </si>
  <si>
    <t>PLAĆE ZA PREKOVREMENI RAD-COP</t>
  </si>
  <si>
    <t>PLAĆE ZA POSEBNE UVJETE RAD-COP</t>
  </si>
  <si>
    <t>DOPRINOSI ZA OBVEZNO ZDRAVSTVENO OSIGURANJE-COP</t>
  </si>
  <si>
    <t>DOPRINOSI ZA OBVEZNO ZDRAVSTVENO OSIGURANJE-PRIPRAVNIŠTVO</t>
  </si>
  <si>
    <t>DOPRINOSI ZA OBVEZNO ZDRAVSTVENO OSIGURANJE-ZMS</t>
  </si>
  <si>
    <t>NAKNADE ZA PRIJEVOZ,ZA RAD NA TERENU I ODVOJENI ŽIVOT-COP</t>
  </si>
  <si>
    <t>NAKNADE ZA PRIJEVOZ,ZA RAD NA TERENU I ODVOJENI ŽIVOT-ZMS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</si>
</sst>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6"/>
  <sheetViews>
    <sheetView tabSelected="1" topLeftCell="C29" zoomScaleNormal="100" workbookViewId="0">
      <selection activeCell="G45" sqref="G4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331.81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331.81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168.75</v>
      </c>
      <c r="E9" s="10">
        <v>3232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168.75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88.64</v>
      </c>
      <c r="E11" s="10">
        <v>3224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88.64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53.45</v>
      </c>
      <c r="E13" s="10">
        <v>3431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53.45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189.23</v>
      </c>
      <c r="E15" s="10">
        <v>3238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189.23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26265.85</v>
      </c>
      <c r="E17" s="10">
        <v>3221</v>
      </c>
      <c r="F17" s="9" t="s">
        <v>31</v>
      </c>
      <c r="G17" s="27" t="s">
        <v>14</v>
      </c>
    </row>
    <row r="18" spans="1:7" x14ac:dyDescent="0.25">
      <c r="A18" s="9"/>
      <c r="B18" s="14"/>
      <c r="C18" s="10"/>
      <c r="D18" s="18">
        <v>132.38999999999999</v>
      </c>
      <c r="E18" s="10">
        <v>3224</v>
      </c>
      <c r="F18" s="9" t="s">
        <v>22</v>
      </c>
      <c r="G18" s="28" t="s">
        <v>14</v>
      </c>
    </row>
    <row r="19" spans="1:7" x14ac:dyDescent="0.25">
      <c r="A19" s="9"/>
      <c r="B19" s="14"/>
      <c r="C19" s="10"/>
      <c r="D19" s="18">
        <v>2172.1999999999998</v>
      </c>
      <c r="E19" s="10">
        <v>4241</v>
      </c>
      <c r="F19" s="9" t="s">
        <v>32</v>
      </c>
      <c r="G19" s="28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SUM(D17:D19)</f>
        <v>28570.44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12</v>
      </c>
      <c r="D21" s="18">
        <v>80.31</v>
      </c>
      <c r="E21" s="10">
        <v>3237</v>
      </c>
      <c r="F21" s="9" t="s">
        <v>35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80.31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28</v>
      </c>
      <c r="D23" s="18">
        <v>52.25</v>
      </c>
      <c r="E23" s="10">
        <v>3232</v>
      </c>
      <c r="F23" s="9" t="s">
        <v>19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52.25</v>
      </c>
      <c r="E24" s="23"/>
      <c r="F24" s="25"/>
      <c r="G24" s="26"/>
    </row>
    <row r="25" spans="1:7" x14ac:dyDescent="0.25">
      <c r="A25" s="9" t="s">
        <v>38</v>
      </c>
      <c r="B25" s="14" t="s">
        <v>39</v>
      </c>
      <c r="C25" s="10" t="s">
        <v>18</v>
      </c>
      <c r="D25" s="18">
        <v>3.45</v>
      </c>
      <c r="E25" s="10">
        <v>3222</v>
      </c>
      <c r="F25" s="9" t="s">
        <v>40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3.45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28</v>
      </c>
      <c r="D27" s="18">
        <v>174.87</v>
      </c>
      <c r="E27" s="10">
        <v>3231</v>
      </c>
      <c r="F27" s="9" t="s">
        <v>43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174.87</v>
      </c>
      <c r="E28" s="23"/>
      <c r="F28" s="25"/>
      <c r="G28" s="26"/>
    </row>
    <row r="29" spans="1:7" x14ac:dyDescent="0.25">
      <c r="A29" s="9" t="s">
        <v>44</v>
      </c>
      <c r="B29" s="14" t="s">
        <v>42</v>
      </c>
      <c r="C29" s="10" t="s">
        <v>18</v>
      </c>
      <c r="D29" s="18">
        <v>34.840000000000003</v>
      </c>
      <c r="E29" s="10">
        <v>3238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34.840000000000003</v>
      </c>
      <c r="E30" s="23"/>
      <c r="F30" s="25"/>
      <c r="G30" s="26"/>
    </row>
    <row r="31" spans="1:7" x14ac:dyDescent="0.25">
      <c r="A31" s="9" t="s">
        <v>45</v>
      </c>
      <c r="B31" s="14" t="s">
        <v>46</v>
      </c>
      <c r="C31" s="10" t="s">
        <v>12</v>
      </c>
      <c r="D31" s="18">
        <v>600</v>
      </c>
      <c r="E31" s="10">
        <v>3225</v>
      </c>
      <c r="F31" s="9" t="s">
        <v>47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600</v>
      </c>
      <c r="E32" s="23"/>
      <c r="F32" s="25"/>
      <c r="G32" s="26"/>
    </row>
    <row r="33" spans="1:7" x14ac:dyDescent="0.25">
      <c r="A33" s="9"/>
      <c r="B33" s="14"/>
      <c r="C33" s="10"/>
      <c r="D33" s="18">
        <v>151191.53</v>
      </c>
      <c r="E33" s="10">
        <v>3111</v>
      </c>
      <c r="F33" s="9" t="s">
        <v>52</v>
      </c>
      <c r="G33" s="27" t="s">
        <v>14</v>
      </c>
    </row>
    <row r="34" spans="1:7" x14ac:dyDescent="0.25">
      <c r="A34" s="9"/>
      <c r="B34" s="14"/>
      <c r="C34" s="10"/>
      <c r="D34" s="18">
        <v>6831</v>
      </c>
      <c r="E34" s="10">
        <v>3111</v>
      </c>
      <c r="F34" s="9" t="s">
        <v>53</v>
      </c>
      <c r="G34" s="28" t="s">
        <v>14</v>
      </c>
    </row>
    <row r="35" spans="1:7" x14ac:dyDescent="0.25">
      <c r="A35" s="9"/>
      <c r="B35" s="14"/>
      <c r="C35" s="10"/>
      <c r="D35" s="18">
        <v>1817.81</v>
      </c>
      <c r="E35" s="10">
        <v>3111</v>
      </c>
      <c r="F35" s="9" t="s">
        <v>54</v>
      </c>
      <c r="G35" s="28" t="s">
        <v>14</v>
      </c>
    </row>
    <row r="36" spans="1:7" x14ac:dyDescent="0.25">
      <c r="A36" s="9"/>
      <c r="B36" s="14"/>
      <c r="C36" s="10"/>
      <c r="D36" s="18">
        <v>585.52</v>
      </c>
      <c r="E36" s="10">
        <v>3113</v>
      </c>
      <c r="F36" s="9" t="s">
        <v>55</v>
      </c>
      <c r="G36" s="28" t="s">
        <v>14</v>
      </c>
    </row>
    <row r="37" spans="1:7" x14ac:dyDescent="0.25">
      <c r="A37" s="9"/>
      <c r="B37" s="14"/>
      <c r="C37" s="10"/>
      <c r="D37" s="18">
        <v>2239.34</v>
      </c>
      <c r="E37" s="10">
        <v>3114</v>
      </c>
      <c r="F37" s="9" t="s">
        <v>56</v>
      </c>
      <c r="G37" s="28" t="s">
        <v>14</v>
      </c>
    </row>
    <row r="38" spans="1:7" x14ac:dyDescent="0.25">
      <c r="A38" s="9"/>
      <c r="B38" s="14"/>
      <c r="C38" s="10"/>
      <c r="D38" s="18">
        <v>25016.26</v>
      </c>
      <c r="E38" s="10">
        <v>3132</v>
      </c>
      <c r="F38" s="9" t="s">
        <v>57</v>
      </c>
      <c r="G38" s="28" t="s">
        <v>14</v>
      </c>
    </row>
    <row r="39" spans="1:7" x14ac:dyDescent="0.25">
      <c r="A39" s="9"/>
      <c r="B39" s="14"/>
      <c r="C39" s="10"/>
      <c r="D39" s="18">
        <v>299.94</v>
      </c>
      <c r="E39" s="10">
        <v>3132</v>
      </c>
      <c r="F39" s="9" t="s">
        <v>58</v>
      </c>
      <c r="G39" s="28" t="s">
        <v>14</v>
      </c>
    </row>
    <row r="40" spans="1:7" x14ac:dyDescent="0.25">
      <c r="A40" s="9"/>
      <c r="B40" s="14"/>
      <c r="C40" s="10"/>
      <c r="D40" s="18">
        <v>1127.1400000000001</v>
      </c>
      <c r="E40" s="10">
        <v>3132</v>
      </c>
      <c r="F40" s="9" t="s">
        <v>59</v>
      </c>
      <c r="G40" s="28" t="s">
        <v>14</v>
      </c>
    </row>
    <row r="41" spans="1:7" x14ac:dyDescent="0.25">
      <c r="A41" s="9"/>
      <c r="B41" s="14"/>
      <c r="C41" s="10"/>
      <c r="D41" s="18">
        <v>303.48</v>
      </c>
      <c r="E41" s="10">
        <v>3211</v>
      </c>
      <c r="F41" s="9" t="s">
        <v>48</v>
      </c>
      <c r="G41" s="28" t="s">
        <v>14</v>
      </c>
    </row>
    <row r="42" spans="1:7" x14ac:dyDescent="0.25">
      <c r="A42" s="9"/>
      <c r="B42" s="14"/>
      <c r="C42" s="10"/>
      <c r="D42" s="18">
        <v>192.58</v>
      </c>
      <c r="E42" s="10">
        <v>3212</v>
      </c>
      <c r="F42" s="9" t="s">
        <v>61</v>
      </c>
      <c r="G42" s="28" t="s">
        <v>14</v>
      </c>
    </row>
    <row r="43" spans="1:7" x14ac:dyDescent="0.25">
      <c r="A43" s="9"/>
      <c r="B43" s="14"/>
      <c r="C43" s="10"/>
      <c r="D43" s="18">
        <v>2885.77</v>
      </c>
      <c r="E43" s="10">
        <v>3212</v>
      </c>
      <c r="F43" s="9" t="s">
        <v>60</v>
      </c>
      <c r="G43" s="28" t="s">
        <v>14</v>
      </c>
    </row>
    <row r="44" spans="1:7" x14ac:dyDescent="0.25">
      <c r="A44" s="9"/>
      <c r="B44" s="14"/>
      <c r="C44" s="10"/>
      <c r="D44" s="18">
        <v>24.2</v>
      </c>
      <c r="E44" s="10">
        <v>3223</v>
      </c>
      <c r="F44" s="9" t="s">
        <v>40</v>
      </c>
      <c r="G44" s="28" t="s">
        <v>14</v>
      </c>
    </row>
    <row r="45" spans="1:7" x14ac:dyDescent="0.25">
      <c r="A45" s="9"/>
      <c r="B45" s="14"/>
      <c r="C45" s="10"/>
      <c r="D45" s="18">
        <v>69.5</v>
      </c>
      <c r="E45" s="10">
        <v>3214</v>
      </c>
      <c r="F45" s="9" t="s">
        <v>49</v>
      </c>
      <c r="G45" s="28" t="s">
        <v>14</v>
      </c>
    </row>
    <row r="46" spans="1:7" x14ac:dyDescent="0.25">
      <c r="A46" s="9"/>
      <c r="B46" s="14"/>
      <c r="C46" s="10"/>
      <c r="D46" s="18">
        <v>194</v>
      </c>
      <c r="E46" s="10">
        <v>3295</v>
      </c>
      <c r="F46" s="9" t="s">
        <v>50</v>
      </c>
      <c r="G46" s="28" t="s">
        <v>14</v>
      </c>
    </row>
    <row r="47" spans="1:7" ht="21" customHeight="1" thickBot="1" x14ac:dyDescent="0.3">
      <c r="A47" s="21" t="s">
        <v>15</v>
      </c>
      <c r="B47" s="22"/>
      <c r="C47" s="23"/>
      <c r="D47" s="24">
        <f>SUM(D33:D46)</f>
        <v>192778.07</v>
      </c>
      <c r="E47" s="23"/>
      <c r="F47" s="25"/>
      <c r="G47" s="26"/>
    </row>
    <row r="48" spans="1:7" ht="15.75" thickBot="1" x14ac:dyDescent="0.3">
      <c r="A48" s="29" t="s">
        <v>51</v>
      </c>
      <c r="B48" s="30"/>
      <c r="C48" s="31"/>
      <c r="D48" s="32">
        <f>SUM(D8,D10,D12,D14,D16,D20,D22,D24,D26,D28,D30,D32,D47)</f>
        <v>223126.11000000002</v>
      </c>
      <c r="E48" s="31"/>
      <c r="F48" s="33"/>
      <c r="G48" s="34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2025-11-19T08:12:54Z</cp:lastPrinted>
  <dcterms:created xsi:type="dcterms:W3CDTF">2024-03-05T11:42:46Z</dcterms:created>
  <dcterms:modified xsi:type="dcterms:W3CDTF">2025-11-19T08:13:50Z</dcterms:modified>
</cp:coreProperties>
</file>