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ka\Desktop\SLAVICA\2025\JAVNA OBJAVA INFORMACIJA O TROŠENJU SREDST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18" i="1"/>
  <c r="D16" i="1"/>
  <c r="D14" i="1"/>
  <c r="D12" i="1"/>
  <c r="D10" i="1"/>
  <c r="D8" i="1"/>
  <c r="D28" i="1" l="1"/>
</calcChain>
</file>

<file path=xl/sharedStrings.xml><?xml version="1.0" encoding="utf-8"?>
<sst xmlns="http://schemas.openxmlformats.org/spreadsheetml/2006/main" count="64" uniqueCount="43">
  <si>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</si>
  <si>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</si>
  <si>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</si>
  <si>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</si>
  <si>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</si>
  <si>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</si>
  <si>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</si>
  <si>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</si>
  <si>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DON MIHOVILA PAVLINOVIĆA_x000D_
ALOJZIJA STEPINCA 2_x000D_
METKOVIĆ_x000D_
Tel: +385(20)686098   Fax: +385(20)685948_x000D_
OIB: 29791792429_x000D_
Mail: ured@os-mpavlinovica-metkovic.skole.hr_x000D_
IBAN: HR0524070001100580102</t>
  </si>
  <si>
    <t>Isplata Sredstava Za Razdoblje: 01.08.2025 Do 31.08.2025</t>
  </si>
  <si>
    <t>STANDARD TECHNOLOGY, VL. ANTE MARTINAC</t>
  </si>
  <si>
    <t>81845894689</t>
  </si>
  <si>
    <t>METKOVIĆ</t>
  </si>
  <si>
    <t>RAČUNALNE USLUGE</t>
  </si>
  <si>
    <t>OŠ DON MIHOVILA PAVLINOVIĆA</t>
  </si>
  <si>
    <t>Ukupno:</t>
  </si>
  <si>
    <t>NARODNE NOVINE DD-DUBROVNIK</t>
  </si>
  <si>
    <t>64546066176</t>
  </si>
  <si>
    <t>ZAGREB-VELEPRODAJA DUBROVNIK</t>
  </si>
  <si>
    <t>USLUGE PROMIDŽBE I INFORMIRANJA</t>
  </si>
  <si>
    <t>OTP BANKA</t>
  </si>
  <si>
    <t>52508873833</t>
  </si>
  <si>
    <t>SPLIT</t>
  </si>
  <si>
    <t>BANKARSKE USLUGE I USLUGE PLATNOG PROMETA</t>
  </si>
  <si>
    <t>GALLERIA INTERNAZIONALE DOO</t>
  </si>
  <si>
    <t>15724166318</t>
  </si>
  <si>
    <t>ZAGREB</t>
  </si>
  <si>
    <t>MATERIJAL I DIJELOVI ZA TEKUĆE I INVESTICIJSKO ODRŽAVANJE</t>
  </si>
  <si>
    <t>MAJSTOR ZA SVE D.O.O</t>
  </si>
  <si>
    <t>13066786653</t>
  </si>
  <si>
    <t>OSIJEK</t>
  </si>
  <si>
    <t>T...COM HT-HRV.TELEKOMUNIKACIJE</t>
  </si>
  <si>
    <t>-</t>
  </si>
  <si>
    <t>USLUGE TELEFONA ,POŠTE I PRIJEVOZA</t>
  </si>
  <si>
    <t>PRISTOJBE I NAKNADE</t>
  </si>
  <si>
    <t>Sveukupno:</t>
  </si>
  <si>
    <t>PLAĆE ZA REDOVAN RAD-COP</t>
  </si>
  <si>
    <t>PLAĆE ZA REDOVAN RAD-ZMS</t>
  </si>
  <si>
    <t>PLAĆE ZA REDOVAN RAD-PRIPRAVNŠTVO</t>
  </si>
  <si>
    <t>DOPRINOSI ZA OBVEZNO ZDRAVSTVENO OSIGURANJE-COP</t>
  </si>
  <si>
    <t>DOPRINOSI ZA OBVEZNO ZDRAVSTVENO OSIGURANJE-ZMS</t>
  </si>
  <si>
    <t>DOPRINOSI ZA OBVEZNO ZDRAVSTVENO OSIGURANJE-PRIPRAVNIŠTVO</t>
  </si>
  <si>
    <t>NAKNADE ZA PRIJEVOZ,ZA RAD NA TERENU I ODVOJENI ŽIVOT-COP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</si>
</sst>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2"/>
  <sheetViews>
    <sheetView tabSelected="1" topLeftCell="B1" zoomScaleNormal="100" workbookViewId="0">
      <selection activeCell="B26" sqref="A26:XFD2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331.81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331.81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248.85</v>
      </c>
      <c r="E9" s="10">
        <v>3233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248.85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40.35</v>
      </c>
      <c r="E11" s="10">
        <v>3431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40.35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38.31</v>
      </c>
      <c r="E13" s="10">
        <v>3224</v>
      </c>
      <c r="F13" s="9" t="s">
        <v>27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38.31</v>
      </c>
      <c r="E14" s="23"/>
      <c r="F14" s="25"/>
      <c r="G14" s="26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207.5</v>
      </c>
      <c r="E15" s="10">
        <v>3233</v>
      </c>
      <c r="F15" s="9" t="s">
        <v>19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207.5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26</v>
      </c>
      <c r="D17" s="18">
        <v>283.33999999999997</v>
      </c>
      <c r="E17" s="10">
        <v>3231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283.33999999999997</v>
      </c>
      <c r="E18" s="23"/>
      <c r="F18" s="25"/>
      <c r="G18" s="26"/>
    </row>
    <row r="19" spans="1:7" x14ac:dyDescent="0.25">
      <c r="A19" s="9"/>
      <c r="B19" s="14"/>
      <c r="C19" s="10"/>
      <c r="D19" s="18">
        <v>144674.39000000001</v>
      </c>
      <c r="E19" s="10">
        <v>3111</v>
      </c>
      <c r="F19" s="9" t="s">
        <v>36</v>
      </c>
      <c r="G19" s="27" t="s">
        <v>14</v>
      </c>
    </row>
    <row r="20" spans="1:7" x14ac:dyDescent="0.25">
      <c r="A20" s="9"/>
      <c r="B20" s="14"/>
      <c r="C20" s="10"/>
      <c r="D20" s="18">
        <v>8100</v>
      </c>
      <c r="E20" s="10">
        <v>3111</v>
      </c>
      <c r="F20" s="9" t="s">
        <v>37</v>
      </c>
      <c r="G20" s="28" t="s">
        <v>14</v>
      </c>
    </row>
    <row r="21" spans="1:7" x14ac:dyDescent="0.25">
      <c r="A21" s="9"/>
      <c r="B21" s="14"/>
      <c r="C21" s="10"/>
      <c r="D21" s="18">
        <v>1764.86</v>
      </c>
      <c r="E21" s="10">
        <v>3111</v>
      </c>
      <c r="F21" s="9" t="s">
        <v>38</v>
      </c>
      <c r="G21" s="28" t="s">
        <v>14</v>
      </c>
    </row>
    <row r="22" spans="1:7" x14ac:dyDescent="0.25">
      <c r="A22" s="9"/>
      <c r="B22" s="14"/>
      <c r="C22" s="10"/>
      <c r="D22" s="18">
        <v>23483.26</v>
      </c>
      <c r="E22" s="10">
        <v>3132</v>
      </c>
      <c r="F22" s="9" t="s">
        <v>39</v>
      </c>
      <c r="G22" s="28" t="s">
        <v>14</v>
      </c>
    </row>
    <row r="23" spans="1:7" x14ac:dyDescent="0.25">
      <c r="A23" s="9"/>
      <c r="B23" s="14"/>
      <c r="C23" s="10"/>
      <c r="D23" s="18">
        <v>1336.5</v>
      </c>
      <c r="E23" s="10">
        <v>3132</v>
      </c>
      <c r="F23" s="9" t="s">
        <v>40</v>
      </c>
      <c r="G23" s="28" t="s">
        <v>14</v>
      </c>
    </row>
    <row r="24" spans="1:7" x14ac:dyDescent="0.25">
      <c r="A24" s="9"/>
      <c r="B24" s="14"/>
      <c r="C24" s="10"/>
      <c r="D24" s="18">
        <v>291.2</v>
      </c>
      <c r="E24" s="10">
        <v>3132</v>
      </c>
      <c r="F24" s="9" t="s">
        <v>41</v>
      </c>
      <c r="G24" s="28" t="s">
        <v>14</v>
      </c>
    </row>
    <row r="25" spans="1:7" ht="12.75" customHeight="1" x14ac:dyDescent="0.25">
      <c r="A25" s="9"/>
      <c r="B25" s="14"/>
      <c r="C25" s="10"/>
      <c r="D25" s="18">
        <v>566.15</v>
      </c>
      <c r="E25" s="10">
        <v>3212</v>
      </c>
      <c r="F25" s="9" t="s">
        <v>42</v>
      </c>
      <c r="G25" s="28" t="s">
        <v>14</v>
      </c>
    </row>
    <row r="26" spans="1:7" x14ac:dyDescent="0.25">
      <c r="A26" s="9"/>
      <c r="B26" s="14"/>
      <c r="C26" s="10"/>
      <c r="D26" s="18">
        <v>194.59</v>
      </c>
      <c r="E26" s="10">
        <v>3295</v>
      </c>
      <c r="F26" s="9" t="s">
        <v>34</v>
      </c>
      <c r="G26" s="28" t="s">
        <v>14</v>
      </c>
    </row>
    <row r="27" spans="1:7" ht="21" customHeight="1" thickBot="1" x14ac:dyDescent="0.3">
      <c r="A27" s="21" t="s">
        <v>15</v>
      </c>
      <c r="B27" s="22"/>
      <c r="C27" s="23"/>
      <c r="D27" s="24">
        <f>SUM(D19:D26)</f>
        <v>180410.95</v>
      </c>
      <c r="E27" s="23"/>
      <c r="F27" s="25"/>
      <c r="G27" s="26"/>
    </row>
    <row r="28" spans="1:7" ht="15.75" thickBot="1" x14ac:dyDescent="0.3">
      <c r="A28" s="29" t="s">
        <v>35</v>
      </c>
      <c r="B28" s="30"/>
      <c r="C28" s="31"/>
      <c r="D28" s="32">
        <f>SUM(D8,D10,D12,D14,D16,D18,D27)</f>
        <v>181561.11000000002</v>
      </c>
      <c r="E28" s="31"/>
      <c r="F28" s="33"/>
      <c r="G28" s="34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</row>
    <row r="3990" spans="1:6" x14ac:dyDescent="0.25">
      <c r="A3990" s="9"/>
    </row>
    <row r="3991" spans="1:6" x14ac:dyDescent="0.25">
      <c r="A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dcterms:created xsi:type="dcterms:W3CDTF">2024-03-05T11:42:46Z</dcterms:created>
  <dcterms:modified xsi:type="dcterms:W3CDTF">2025-09-17T07:01:55Z</dcterms:modified>
</cp:coreProperties>
</file>