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56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6" i="1"/>
  <c r="D14" i="1"/>
  <c r="D12" i="1"/>
  <c r="D10" i="1"/>
  <c r="D8" i="1"/>
  <c r="D69" i="1" l="1"/>
</calcChain>
</file>

<file path=xl/sharedStrings.xml><?xml version="1.0" encoding="utf-8"?>
<sst xmlns="http://schemas.openxmlformats.org/spreadsheetml/2006/main" count="182" uniqueCount="87">
  <si>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</si>
  <si>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</si>
  <si>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</si>
  <si>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</si>
  <si>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</si>
  <si>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</si>
  <si>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</si>
  <si>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</si>
  <si>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</si>
  <si>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01.06.2025 Do 30.06.2025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</si>
  <si>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</si>
  <si>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</si>
  <si>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</si>
  <si>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</si>
  <si>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</si>
  <si>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</si>
  <si>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</si>
  <si>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</si>
  <si>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</si>
  <si>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</si>
  <si>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</si>
  <si>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</si>
  <si>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</si>
  <si>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</si>
  <si>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</si>
  <si>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</si>
  <si>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</si>
  <si>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</si>
  <si>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</si>
  <si>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NARODNE NOVINE DD-DUBROVNIK</t>
  </si>
  <si>
    <t>64546066176</t>
  </si>
  <si>
    <t>ZAGREB-VELEPRODAJA DUBROVNIK</t>
  </si>
  <si>
    <t>UREDSKI MATERIJAL I OSTALI MATERIJALNI RASHODI</t>
  </si>
  <si>
    <t>USLUGE PROMIDŽBE I INFORMIRANJA</t>
  </si>
  <si>
    <t>TERMIN D.O.O.METKOVIĆ</t>
  </si>
  <si>
    <t>54229813516</t>
  </si>
  <si>
    <t>MATERIJAL I DIJELOVI ZA TEKUĆE I INVESTICIJSKO ODRŽAVANJE</t>
  </si>
  <si>
    <t>ČISTOĆA METKOVIĆ</t>
  </si>
  <si>
    <t>53973515423</t>
  </si>
  <si>
    <t>MET-COLOR</t>
  </si>
  <si>
    <t>51856124183</t>
  </si>
  <si>
    <t>DOKUMENT IT DOO</t>
  </si>
  <si>
    <t>45392055435</t>
  </si>
  <si>
    <t>PETICA -TRGOVINA NA MALO</t>
  </si>
  <si>
    <t>26621941050</t>
  </si>
  <si>
    <t>KONE d.o.o.</t>
  </si>
  <si>
    <t>15526597734</t>
  </si>
  <si>
    <t>USLUGE TEKUĆEG I INVESTICIJSKOG ODRŽAVANJA</t>
  </si>
  <si>
    <t>LIBUSOFT CICOM D.O.O.</t>
  </si>
  <si>
    <t>14506572540</t>
  </si>
  <si>
    <t>OTP BANKA</t>
  </si>
  <si>
    <t>08057334051</t>
  </si>
  <si>
    <t>DUBROVNIK</t>
  </si>
  <si>
    <t>BANKARSKE USLUGE I USLUGE PLATNOG PROMETA</t>
  </si>
  <si>
    <t>MODINO IN, obrt za trgovinu i usluge</t>
  </si>
  <si>
    <t>01156709883</t>
  </si>
  <si>
    <t>Metković</t>
  </si>
  <si>
    <t>TOMMY d.o.o. SPLIT</t>
  </si>
  <si>
    <t>00278260010</t>
  </si>
  <si>
    <t>SPLIT</t>
  </si>
  <si>
    <t>Nema Konta Na Odabranoj Razini</t>
  </si>
  <si>
    <t>T...COM HT-HRV.TELEKOMUNIKACIJE</t>
  </si>
  <si>
    <t>-</t>
  </si>
  <si>
    <t>HP-HRVATSKA POŠTA D.D.</t>
  </si>
  <si>
    <t>AP SPLIT D.O.O.</t>
  </si>
  <si>
    <t>ASC COMPANY</t>
  </si>
  <si>
    <t>ŠIROKI BRIJEG</t>
  </si>
  <si>
    <t>INTELEKTUALNE I OSOBNE USLUGE</t>
  </si>
  <si>
    <t>SVRDLO-TRGOVINA NA VELIKO I MALO</t>
  </si>
  <si>
    <t/>
  </si>
  <si>
    <t>HEP OPSKRBA D.O.O.</t>
  </si>
  <si>
    <t>ENERGIJA</t>
  </si>
  <si>
    <t>ZAVOD ZA JAVNO ZDRAVSTVO DNŽ</t>
  </si>
  <si>
    <t>ZDRAVSTVENE I VETERINARSKE USLUGE</t>
  </si>
  <si>
    <t>ZNAMEN-NAKLADNIČKA DJELATNOST</t>
  </si>
  <si>
    <t>Sveukupno:</t>
  </si>
  <si>
    <t>PLAĆE ZA REDOVAN RAD-COP</t>
  </si>
  <si>
    <t>PLAĆE ZA PREKOVREMENI RAD-COP</t>
  </si>
  <si>
    <t>PLAĆE ZA POSEBNE UVJETE RADA-COP</t>
  </si>
  <si>
    <t>NAKNADE ZA PRIJEVOZ,ZA RAD NA TERENU I ODVOJENI ŽIVOT-COP</t>
  </si>
  <si>
    <t>PRISTOJBE I NAKNADE-COP</t>
  </si>
  <si>
    <t>PLAĆE ZA REDOVAN RAD-ZMS</t>
  </si>
  <si>
    <t>DOPRINOSI-ZMS</t>
  </si>
  <si>
    <t>NAKNADE ZA PRIJEVOZ,ZA RAD NA TERENU I ODVOJENI ŽIVOT-ZMS</t>
  </si>
  <si>
    <t>PLAĆE ZA REDOVAN RAD-PRIPRAVNIŠTVO</t>
  </si>
  <si>
    <t>DOPRINOSI-PRIPRAVNIŠTVO</t>
  </si>
  <si>
    <t>PRIJEVOZ DJECE SA TEŠKOĆAMA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</si>
</sst>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4"/>
  <sheetViews>
    <sheetView tabSelected="1" topLeftCell="C52" zoomScaleNormal="100" workbookViewId="0">
      <selection activeCell="F68" sqref="F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336.63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336.63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5442.22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5442.22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248.86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248.86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663.62</v>
      </c>
      <c r="E15" s="10">
        <v>3238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663.62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132.38</v>
      </c>
      <c r="E17" s="10">
        <v>3221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248.85</v>
      </c>
      <c r="E18" s="10">
        <v>3233</v>
      </c>
      <c r="F18" s="9" t="s">
        <v>33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381.23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94.35</v>
      </c>
      <c r="E20" s="10">
        <v>3224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94.35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188.97</v>
      </c>
      <c r="E22" s="10">
        <v>3234</v>
      </c>
      <c r="F22" s="9" t="s">
        <v>13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188.97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9.6</v>
      </c>
      <c r="E24" s="10">
        <v>3224</v>
      </c>
      <c r="F24" s="9" t="s">
        <v>36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9.6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22</v>
      </c>
      <c r="D26" s="18">
        <v>189.23</v>
      </c>
      <c r="E26" s="10">
        <v>3238</v>
      </c>
      <c r="F26" s="9" t="s">
        <v>23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189.23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894.1</v>
      </c>
      <c r="E28" s="10">
        <v>3221</v>
      </c>
      <c r="F28" s="9" t="s">
        <v>32</v>
      </c>
      <c r="G28" s="27" t="s">
        <v>14</v>
      </c>
    </row>
    <row r="29" spans="1:7" x14ac:dyDescent="0.25">
      <c r="A29" s="9"/>
      <c r="B29" s="14"/>
      <c r="C29" s="10"/>
      <c r="D29" s="18">
        <v>207.13</v>
      </c>
      <c r="E29" s="10">
        <v>3224</v>
      </c>
      <c r="F29" s="9" t="s">
        <v>36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1101.23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22</v>
      </c>
      <c r="D31" s="18">
        <v>150</v>
      </c>
      <c r="E31" s="10">
        <v>3232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150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22</v>
      </c>
      <c r="D33" s="18">
        <v>34.69</v>
      </c>
      <c r="E33" s="10">
        <v>3238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34.69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57.45</v>
      </c>
      <c r="E35" s="10">
        <v>3431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57.45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300</v>
      </c>
      <c r="E37" s="10">
        <v>3239</v>
      </c>
      <c r="F37" s="9" t="s">
        <v>26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300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1200.67</v>
      </c>
      <c r="E39" s="10">
        <v>3954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1200.67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22</v>
      </c>
      <c r="D41" s="18">
        <v>269.20999999999998</v>
      </c>
      <c r="E41" s="10">
        <v>3231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269.20999999999998</v>
      </c>
      <c r="E42" s="23"/>
      <c r="F42" s="25"/>
      <c r="G42" s="26"/>
    </row>
    <row r="43" spans="1:7" x14ac:dyDescent="0.25">
      <c r="A43" s="9" t="s">
        <v>63</v>
      </c>
      <c r="B43" s="14" t="s">
        <v>62</v>
      </c>
      <c r="C43" s="10" t="s">
        <v>52</v>
      </c>
      <c r="D43" s="18">
        <v>15.46</v>
      </c>
      <c r="E43" s="10">
        <v>3231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15.46</v>
      </c>
      <c r="E44" s="23"/>
      <c r="F44" s="25"/>
      <c r="G44" s="26"/>
    </row>
    <row r="45" spans="1:7" x14ac:dyDescent="0.25">
      <c r="A45" s="9" t="s">
        <v>64</v>
      </c>
      <c r="B45" s="14" t="s">
        <v>62</v>
      </c>
      <c r="C45" s="10" t="s">
        <v>59</v>
      </c>
      <c r="D45" s="18">
        <v>139.38</v>
      </c>
      <c r="E45" s="10">
        <v>3238</v>
      </c>
      <c r="F45" s="9" t="s">
        <v>23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139.38</v>
      </c>
      <c r="E46" s="23"/>
      <c r="F46" s="25"/>
      <c r="G46" s="26"/>
    </row>
    <row r="47" spans="1:7" x14ac:dyDescent="0.25">
      <c r="A47" s="9" t="s">
        <v>65</v>
      </c>
      <c r="B47" s="14" t="s">
        <v>62</v>
      </c>
      <c r="C47" s="10" t="s">
        <v>66</v>
      </c>
      <c r="D47" s="18">
        <v>151.4</v>
      </c>
      <c r="E47" s="10">
        <v>3237</v>
      </c>
      <c r="F47" s="9" t="s">
        <v>67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151.4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12</v>
      </c>
      <c r="D49" s="18">
        <v>26.73</v>
      </c>
      <c r="E49" s="10">
        <v>3224</v>
      </c>
      <c r="F49" s="9" t="s">
        <v>36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26.73</v>
      </c>
      <c r="E50" s="23"/>
      <c r="F50" s="25"/>
      <c r="G50" s="26"/>
    </row>
    <row r="51" spans="1:7" x14ac:dyDescent="0.25">
      <c r="A51" s="9" t="s">
        <v>70</v>
      </c>
      <c r="B51" s="14" t="s">
        <v>69</v>
      </c>
      <c r="C51" s="10" t="s">
        <v>22</v>
      </c>
      <c r="D51" s="18">
        <v>496.08</v>
      </c>
      <c r="E51" s="10">
        <v>3223</v>
      </c>
      <c r="F51" s="9" t="s">
        <v>71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496.08</v>
      </c>
      <c r="E52" s="23"/>
      <c r="F52" s="25"/>
      <c r="G52" s="26"/>
    </row>
    <row r="53" spans="1:7" x14ac:dyDescent="0.25">
      <c r="A53" s="9" t="s">
        <v>72</v>
      </c>
      <c r="B53" s="14" t="s">
        <v>69</v>
      </c>
      <c r="C53" s="10" t="s">
        <v>52</v>
      </c>
      <c r="D53" s="18">
        <v>227.75</v>
      </c>
      <c r="E53" s="10">
        <v>3236</v>
      </c>
      <c r="F53" s="9" t="s">
        <v>73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227.75</v>
      </c>
      <c r="E54" s="23"/>
      <c r="F54" s="25"/>
      <c r="G54" s="26"/>
    </row>
    <row r="55" spans="1:7" x14ac:dyDescent="0.25">
      <c r="A55" s="9" t="s">
        <v>74</v>
      </c>
      <c r="B55" s="14" t="s">
        <v>69</v>
      </c>
      <c r="C55" s="10" t="s">
        <v>22</v>
      </c>
      <c r="D55" s="18">
        <v>34.65</v>
      </c>
      <c r="E55" s="10">
        <v>3221</v>
      </c>
      <c r="F55" s="9" t="s">
        <v>32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34.65</v>
      </c>
      <c r="E56" s="23"/>
      <c r="F56" s="25"/>
      <c r="G56" s="26"/>
    </row>
    <row r="57" spans="1:7" x14ac:dyDescent="0.25">
      <c r="A57" s="9"/>
      <c r="B57" s="14"/>
      <c r="C57" s="10"/>
      <c r="D57" s="18">
        <v>145441.57999999999</v>
      </c>
      <c r="E57" s="10">
        <v>3111</v>
      </c>
      <c r="F57" s="9" t="s">
        <v>76</v>
      </c>
      <c r="G57" s="27" t="s">
        <v>14</v>
      </c>
    </row>
    <row r="58" spans="1:7" x14ac:dyDescent="0.25">
      <c r="A58" s="9"/>
      <c r="B58" s="14"/>
      <c r="C58" s="10"/>
      <c r="D58" s="18">
        <v>552.88</v>
      </c>
      <c r="E58" s="10">
        <v>3113</v>
      </c>
      <c r="F58" s="9" t="s">
        <v>77</v>
      </c>
      <c r="G58" s="28" t="s">
        <v>14</v>
      </c>
    </row>
    <row r="59" spans="1:7" x14ac:dyDescent="0.25">
      <c r="A59" s="9"/>
      <c r="B59" s="14"/>
      <c r="C59" s="10"/>
      <c r="D59" s="18">
        <v>926.58</v>
      </c>
      <c r="E59" s="10">
        <v>3114</v>
      </c>
      <c r="F59" s="9" t="s">
        <v>78</v>
      </c>
      <c r="G59" s="28" t="s">
        <v>14</v>
      </c>
    </row>
    <row r="60" spans="1:7" x14ac:dyDescent="0.25">
      <c r="A60" s="9"/>
      <c r="B60" s="14"/>
      <c r="C60" s="10"/>
      <c r="D60" s="18">
        <v>2401.4</v>
      </c>
      <c r="E60" s="10">
        <v>3212</v>
      </c>
      <c r="F60" s="9" t="s">
        <v>79</v>
      </c>
      <c r="G60" s="28" t="s">
        <v>14</v>
      </c>
    </row>
    <row r="61" spans="1:7" x14ac:dyDescent="0.25">
      <c r="A61" s="9"/>
      <c r="B61" s="14"/>
      <c r="C61" s="10"/>
      <c r="D61" s="18">
        <v>8100</v>
      </c>
      <c r="E61" s="10">
        <v>3111</v>
      </c>
      <c r="F61" s="9" t="s">
        <v>81</v>
      </c>
      <c r="G61" s="28" t="s">
        <v>14</v>
      </c>
    </row>
    <row r="62" spans="1:7" x14ac:dyDescent="0.25">
      <c r="A62" s="9"/>
      <c r="B62" s="14"/>
      <c r="C62" s="10"/>
      <c r="D62" s="18">
        <v>1336.5</v>
      </c>
      <c r="E62" s="10">
        <v>3132</v>
      </c>
      <c r="F62" s="9" t="s">
        <v>82</v>
      </c>
      <c r="G62" s="28" t="s">
        <v>14</v>
      </c>
    </row>
    <row r="63" spans="1:7" x14ac:dyDescent="0.25">
      <c r="A63" s="9"/>
      <c r="B63" s="14"/>
      <c r="C63" s="10"/>
      <c r="D63" s="18">
        <v>120.8</v>
      </c>
      <c r="E63" s="10">
        <v>3212</v>
      </c>
      <c r="F63" s="9" t="s">
        <v>83</v>
      </c>
      <c r="G63" s="28" t="s">
        <v>14</v>
      </c>
    </row>
    <row r="64" spans="1:7" x14ac:dyDescent="0.25">
      <c r="A64" s="9"/>
      <c r="B64" s="14"/>
      <c r="C64" s="10"/>
      <c r="D64" s="18">
        <v>1764.86</v>
      </c>
      <c r="E64" s="10">
        <v>3111</v>
      </c>
      <c r="F64" s="9" t="s">
        <v>84</v>
      </c>
      <c r="G64" s="28" t="s">
        <v>14</v>
      </c>
    </row>
    <row r="65" spans="1:7" x14ac:dyDescent="0.25">
      <c r="A65" s="9"/>
      <c r="B65" s="14"/>
      <c r="C65" s="10"/>
      <c r="D65" s="18">
        <v>291.2</v>
      </c>
      <c r="E65" s="10">
        <v>3132</v>
      </c>
      <c r="F65" s="9" t="s">
        <v>85</v>
      </c>
      <c r="G65" s="28" t="s">
        <v>14</v>
      </c>
    </row>
    <row r="66" spans="1:7" x14ac:dyDescent="0.25">
      <c r="A66" s="9"/>
      <c r="B66" s="14"/>
      <c r="C66" s="10"/>
      <c r="D66" s="18">
        <v>388</v>
      </c>
      <c r="E66" s="10">
        <v>3295</v>
      </c>
      <c r="F66" s="9" t="s">
        <v>80</v>
      </c>
      <c r="G66" s="28" t="s">
        <v>14</v>
      </c>
    </row>
    <row r="67" spans="1:7" x14ac:dyDescent="0.25">
      <c r="A67" s="9"/>
      <c r="B67" s="14"/>
      <c r="C67" s="10"/>
      <c r="D67" s="18">
        <v>3287.56</v>
      </c>
      <c r="E67" s="10">
        <v>3231</v>
      </c>
      <c r="F67" s="9" t="s">
        <v>86</v>
      </c>
      <c r="G67" s="28" t="s">
        <v>14</v>
      </c>
    </row>
    <row r="68" spans="1:7" ht="21" customHeight="1" thickBot="1" x14ac:dyDescent="0.3">
      <c r="A68" s="21" t="s">
        <v>15</v>
      </c>
      <c r="B68" s="22"/>
      <c r="C68" s="23"/>
      <c r="D68" s="24">
        <f>SUM(D57:D67)</f>
        <v>164611.35999999996</v>
      </c>
      <c r="E68" s="23"/>
      <c r="F68" s="25"/>
      <c r="G68" s="26"/>
    </row>
    <row r="69" spans="1:7" ht="15.75" thickBot="1" x14ac:dyDescent="0.3">
      <c r="A69" s="29" t="s">
        <v>75</v>
      </c>
      <c r="B69" s="30"/>
      <c r="C69" s="31"/>
      <c r="D69" s="32">
        <f>SUM(D8,D10,D12,D14,D16,D19,D21,D23,D25,D27,D30,D32,D34,D36,D38,D40,D42,D44,D46,D48,D50,D52,D54,D56,D68)</f>
        <v>176372.42999999996</v>
      </c>
      <c r="E69" s="31"/>
      <c r="F69" s="33"/>
      <c r="G69" s="34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2025-07-11T10:39:16Z</cp:lastPrinted>
  <dcterms:created xsi:type="dcterms:W3CDTF">2024-03-05T11:42:46Z</dcterms:created>
  <dcterms:modified xsi:type="dcterms:W3CDTF">2025-07-11T10:39:18Z</dcterms:modified>
</cp:coreProperties>
</file>